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<sst xmlns="http://schemas.openxmlformats.org/spreadsheetml/2006/main" count="141" uniqueCount="97">
  <si>
    <t xml:space="preserve">домаћин </t>
  </si>
  <si>
    <t xml:space="preserve">гост</t>
  </si>
  <si>
    <t xml:space="preserve">1. феб.</t>
  </si>
  <si>
    <t xml:space="preserve">A1-A4</t>
  </si>
  <si>
    <t xml:space="preserve">9:30h</t>
  </si>
  <si>
    <t xml:space="preserve">A1</t>
  </si>
  <si>
    <t xml:space="preserve">A4</t>
  </si>
  <si>
    <t xml:space="preserve">1. КОЛО</t>
  </si>
  <si>
    <t xml:space="preserve">A1 -</t>
  </si>
  <si>
    <t xml:space="preserve">ФК УМКА</t>
  </si>
  <si>
    <t xml:space="preserve">11:30h</t>
  </si>
  <si>
    <t xml:space="preserve">ЖФК ЖЕЛЕЗНИК 1930</t>
  </si>
  <si>
    <t xml:space="preserve">ЖФК ТОПОЛА</t>
  </si>
  <si>
    <t xml:space="preserve">A2-A3</t>
  </si>
  <si>
    <t xml:space="preserve">13h</t>
  </si>
  <si>
    <t xml:space="preserve">A2</t>
  </si>
  <si>
    <t xml:space="preserve">A3</t>
  </si>
  <si>
    <t xml:space="preserve">A2-</t>
  </si>
  <si>
    <t xml:space="preserve">ФК СРЕМЧИЦА</t>
  </si>
  <si>
    <t xml:space="preserve">B1-B4</t>
  </si>
  <si>
    <t xml:space="preserve">15h</t>
  </si>
  <si>
    <t xml:space="preserve">B1</t>
  </si>
  <si>
    <t xml:space="preserve">B4</t>
  </si>
  <si>
    <t xml:space="preserve">A3 -</t>
  </si>
  <si>
    <t xml:space="preserve">ФК БСК БОРЧА</t>
  </si>
  <si>
    <t xml:space="preserve">B2-B3</t>
  </si>
  <si>
    <t xml:space="preserve">A4 -</t>
  </si>
  <si>
    <t xml:space="preserve">ФК ШЕЋЕРАНАЦ АДА</t>
  </si>
  <si>
    <t xml:space="preserve">2. феб</t>
  </si>
  <si>
    <t xml:space="preserve">C1-C4</t>
  </si>
  <si>
    <t xml:space="preserve">10h</t>
  </si>
  <si>
    <t xml:space="preserve">B2</t>
  </si>
  <si>
    <t xml:space="preserve">B3</t>
  </si>
  <si>
    <t xml:space="preserve">C2-C3</t>
  </si>
  <si>
    <t xml:space="preserve">12h</t>
  </si>
  <si>
    <t xml:space="preserve">C1</t>
  </si>
  <si>
    <t xml:space="preserve">C4</t>
  </si>
  <si>
    <t xml:space="preserve">D1-D4</t>
  </si>
  <si>
    <t xml:space="preserve">14h</t>
  </si>
  <si>
    <t xml:space="preserve">C2</t>
  </si>
  <si>
    <t xml:space="preserve">C3</t>
  </si>
  <si>
    <t xml:space="preserve">B1 -</t>
  </si>
  <si>
    <t xml:space="preserve">ФК КОМГРАП</t>
  </si>
  <si>
    <t xml:space="preserve">8. феб</t>
  </si>
  <si>
    <t xml:space="preserve">D2-D4</t>
  </si>
  <si>
    <t xml:space="preserve">2. КОЛО</t>
  </si>
  <si>
    <t xml:space="preserve">B2 -</t>
  </si>
  <si>
    <t xml:space="preserve">ФК ВЕЛИКА МОШТАНИЦА</t>
  </si>
  <si>
    <t xml:space="preserve">ФК БСК 1926</t>
  </si>
  <si>
    <t xml:space="preserve">ФК ЛОКОМОТИВА</t>
  </si>
  <si>
    <t xml:space="preserve">B3 -</t>
  </si>
  <si>
    <t xml:space="preserve">ФК БОРАЦ</t>
  </si>
  <si>
    <t xml:space="preserve">C2-C4</t>
  </si>
  <si>
    <t xml:space="preserve">B4 -</t>
  </si>
  <si>
    <t xml:space="preserve">ФК ОМЛАДИНАЦ 1961</t>
  </si>
  <si>
    <t xml:space="preserve">9. феб</t>
  </si>
  <si>
    <t xml:space="preserve">B2-B4</t>
  </si>
  <si>
    <t xml:space="preserve">B1-B3</t>
  </si>
  <si>
    <t xml:space="preserve">A2-A4</t>
  </si>
  <si>
    <t xml:space="preserve">C1 - </t>
  </si>
  <si>
    <t xml:space="preserve">C2 - </t>
  </si>
  <si>
    <t xml:space="preserve">15. феб</t>
  </si>
  <si>
    <t xml:space="preserve">A3-A4</t>
  </si>
  <si>
    <t xml:space="preserve">09h</t>
  </si>
  <si>
    <t xml:space="preserve">3. КОЛО</t>
  </si>
  <si>
    <t xml:space="preserve">C3 - </t>
  </si>
  <si>
    <t xml:space="preserve">ОФК ЖАРКОВО</t>
  </si>
  <si>
    <t xml:space="preserve">11h</t>
  </si>
  <si>
    <t xml:space="preserve">ФК ПРВЕ ДАМЕ</t>
  </si>
  <si>
    <t xml:space="preserve">ФК ЈЕДИНСТВО</t>
  </si>
  <si>
    <t xml:space="preserve">12:30h</t>
  </si>
  <si>
    <t xml:space="preserve">ЖФК ХЕРОЈ</t>
  </si>
  <si>
    <t xml:space="preserve">A1-A2</t>
  </si>
  <si>
    <t xml:space="preserve">C4 - </t>
  </si>
  <si>
    <t xml:space="preserve">ФК ЖЕЛЕЗНИК 1930</t>
  </si>
  <si>
    <t xml:space="preserve">B1-B2</t>
  </si>
  <si>
    <t xml:space="preserve">16h</t>
  </si>
  <si>
    <t xml:space="preserve">16. феб</t>
  </si>
  <si>
    <t xml:space="preserve">C3-C4</t>
  </si>
  <si>
    <t xml:space="preserve">C1-C2</t>
  </si>
  <si>
    <t xml:space="preserve">D1-D2</t>
  </si>
  <si>
    <t xml:space="preserve">Бараж</t>
  </si>
  <si>
    <t xml:space="preserve">19.феб</t>
  </si>
  <si>
    <t xml:space="preserve">18h</t>
  </si>
  <si>
    <t xml:space="preserve">ФИНАЛЕ ЖЕНЕ</t>
  </si>
  <si>
    <t xml:space="preserve">УТАКМИЦА ЗА 3. МЕСТО</t>
  </si>
  <si>
    <t xml:space="preserve">ФИНАЛЕ</t>
  </si>
  <si>
    <t xml:space="preserve">22.феб</t>
  </si>
  <si>
    <t xml:space="preserve">ПОЛУФИНАЛЕ МУШКАРЦИ</t>
  </si>
  <si>
    <t xml:space="preserve">А1</t>
  </si>
  <si>
    <t xml:space="preserve">Ц1</t>
  </si>
  <si>
    <t xml:space="preserve">14:30h</t>
  </si>
  <si>
    <t xml:space="preserve">Б2</t>
  </si>
  <si>
    <t xml:space="preserve">ПОБЕДНИК БАРАЖА</t>
  </si>
  <si>
    <t xml:space="preserve">23.феб</t>
  </si>
  <si>
    <t xml:space="preserve">утакмица за треће место</t>
  </si>
  <si>
    <t xml:space="preserve">финале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</si>
</sst>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H:MM:SS"/>
    <numFmt numFmtId="167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4BD5E"/>
        <bgColor rgb="FF7DA647"/>
      </patternFill>
    </fill>
    <fill>
      <patternFill patternType="solid">
        <fgColor rgb="FFFFFF66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7DA647"/>
        <bgColor rgb="FF94BD5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7DA6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0" activeCellId="0" sqref="M30"/>
    </sheetView>
  </sheetViews>
  <sheetFormatPr defaultRowHeight="12.75" zeroHeight="false" outlineLevelRow="0" outlineLevelCol="0"/>
  <cols>
    <col collapsed="false" customWidth="true" hidden="false" outlineLevel="0" max="1" min="1" style="0" width="9.42"/>
    <col collapsed="false" customWidth="false" hidden="true" outlineLevel="0" max="2" min="2" style="0" width="11.52"/>
    <col collapsed="false" customWidth="true" hidden="false" outlineLevel="0" max="3" min="3" style="0" width="6.81"/>
    <col collapsed="false" customWidth="true" hidden="true" outlineLevel="0" max="5" min="4" style="1" width="4.86"/>
    <col collapsed="false" customWidth="true" hidden="false" outlineLevel="0" max="6" min="6" style="1" width="32.57"/>
    <col collapsed="false" customWidth="true" hidden="false" outlineLevel="0" max="7" min="7" style="1" width="28.57"/>
    <col collapsed="false" customWidth="false" hidden="true" outlineLevel="0" max="8" min="8" style="1" width="11.52"/>
    <col collapsed="false" customWidth="true" hidden="false" outlineLevel="0" max="9" min="9" style="1" width="6.01"/>
    <col collapsed="false" customWidth="true" hidden="false" outlineLevel="0" max="10" min="10" style="1" width="18.42"/>
    <col collapsed="false" customWidth="true" hidden="false" outlineLevel="0" max="11" min="11" style="1" width="6.42"/>
    <col collapsed="false" customWidth="true" hidden="false" outlineLevel="0" max="13" min="12" style="1" width="18.85"/>
    <col collapsed="false" customWidth="true" hidden="false" outlineLevel="0" max="1025" min="14" style="0" width="8.67"/>
  </cols>
  <sheetData>
    <row r="1" customFormat="false" ht="12.75" hidden="false" customHeight="false" outlineLevel="0" collapsed="false">
      <c r="D1" s="2"/>
      <c r="E1" s="3"/>
      <c r="F1" s="4" t="s">
        <v>0</v>
      </c>
      <c r="G1" s="4" t="s">
        <v>1</v>
      </c>
      <c r="H1" s="4"/>
      <c r="I1" s="4"/>
      <c r="J1" s="4"/>
      <c r="K1" s="4"/>
      <c r="L1" s="4"/>
      <c r="M1" s="4"/>
    </row>
    <row r="2" customFormat="false" ht="12.75" hidden="false" customHeight="false" outlineLevel="0" collapsed="false">
      <c r="D2" s="2"/>
      <c r="E2" s="3"/>
      <c r="F2" s="5"/>
      <c r="G2" s="4"/>
      <c r="H2" s="4"/>
      <c r="I2" s="4"/>
      <c r="J2" s="4"/>
      <c r="K2" s="4"/>
      <c r="L2" s="4"/>
      <c r="M2" s="4"/>
    </row>
    <row r="3" customFormat="false" ht="12.8" hidden="false" customHeight="false" outlineLevel="0" collapsed="false">
      <c r="A3" s="6" t="s">
        <v>2</v>
      </c>
      <c r="B3" s="7" t="s">
        <v>3</v>
      </c>
      <c r="C3" s="0" t="s">
        <v>4</v>
      </c>
      <c r="D3" s="2" t="s">
        <v>5</v>
      </c>
      <c r="E3" s="3" t="s">
        <v>6</v>
      </c>
      <c r="F3" s="2" t="str">
        <f aca="false">L3</f>
        <v>ФК УМКА</v>
      </c>
      <c r="G3" s="3" t="str">
        <f aca="false">L7</f>
        <v>ФК ШЕЋЕРАНАЦ АДА</v>
      </c>
      <c r="H3" s="0"/>
      <c r="I3" s="8" t="s">
        <v>7</v>
      </c>
      <c r="J3" s="0"/>
      <c r="K3" s="0" t="s">
        <v>8</v>
      </c>
      <c r="L3" s="0" t="s">
        <v>9</v>
      </c>
      <c r="M3" s="0"/>
    </row>
    <row r="4" customFormat="false" ht="12.8" hidden="false" customHeight="false" outlineLevel="0" collapsed="false">
      <c r="A4" s="6"/>
      <c r="B4" s="7"/>
      <c r="C4" s="0" t="s">
        <v>10</v>
      </c>
      <c r="D4" s="2"/>
      <c r="E4" s="3"/>
      <c r="F4" s="2" t="s">
        <v>11</v>
      </c>
      <c r="G4" s="3" t="s">
        <v>12</v>
      </c>
      <c r="H4" s="0"/>
      <c r="I4" s="8"/>
      <c r="J4" s="0"/>
      <c r="K4" s="0"/>
      <c r="L4" s="0"/>
      <c r="M4" s="0"/>
    </row>
    <row r="5" customFormat="false" ht="12.8" hidden="false" customHeight="false" outlineLevel="0" collapsed="false">
      <c r="B5" s="9" t="s">
        <v>13</v>
      </c>
      <c r="C5" s="0" t="s">
        <v>14</v>
      </c>
      <c r="D5" s="2" t="s">
        <v>15</v>
      </c>
      <c r="E5" s="3" t="s">
        <v>16</v>
      </c>
      <c r="F5" s="2" t="str">
        <f aca="false">L5</f>
        <v>ФК СРЕМЧИЦА</v>
      </c>
      <c r="G5" s="3" t="str">
        <f aca="false">L6</f>
        <v>ФК БСК БОРЧА</v>
      </c>
      <c r="H5" s="0"/>
      <c r="I5" s="8"/>
      <c r="J5" s="10"/>
      <c r="K5" s="0" t="s">
        <v>17</v>
      </c>
      <c r="L5" s="0" t="s">
        <v>18</v>
      </c>
      <c r="M5" s="0"/>
    </row>
    <row r="6" customFormat="false" ht="12.8" hidden="false" customHeight="false" outlineLevel="0" collapsed="false">
      <c r="B6" s="9" t="s">
        <v>19</v>
      </c>
      <c r="C6" s="0" t="s">
        <v>20</v>
      </c>
      <c r="D6" s="2" t="s">
        <v>21</v>
      </c>
      <c r="E6" s="3" t="s">
        <v>22</v>
      </c>
      <c r="F6" s="2" t="str">
        <f aca="false">L11</f>
        <v>ФК КОМГРАП</v>
      </c>
      <c r="G6" s="3" t="str">
        <f aca="false">L14</f>
        <v>ФК ОМЛАДИНАЦ 1961</v>
      </c>
      <c r="H6" s="0"/>
      <c r="I6" s="8"/>
      <c r="J6" s="0"/>
      <c r="K6" s="0" t="s">
        <v>23</v>
      </c>
      <c r="L6" s="0" t="s">
        <v>24</v>
      </c>
      <c r="M6" s="0"/>
    </row>
    <row r="7" customFormat="false" ht="12.8" hidden="false" customHeight="false" outlineLevel="0" collapsed="false">
      <c r="B7" s="11" t="s">
        <v>25</v>
      </c>
      <c r="C7" s="4"/>
      <c r="D7" s="12"/>
      <c r="E7" s="12"/>
      <c r="F7" s="12"/>
      <c r="G7" s="12"/>
      <c r="H7" s="0"/>
      <c r="I7" s="8"/>
      <c r="J7" s="0"/>
      <c r="K7" s="0" t="s">
        <v>26</v>
      </c>
      <c r="L7" s="0" t="s">
        <v>27</v>
      </c>
      <c r="M7" s="0"/>
    </row>
    <row r="8" customFormat="false" ht="12.8" hidden="false" customHeight="false" outlineLevel="0" collapsed="false">
      <c r="A8" s="0" t="s">
        <v>28</v>
      </c>
      <c r="B8" s="11" t="s">
        <v>29</v>
      </c>
      <c r="C8" s="0" t="s">
        <v>30</v>
      </c>
      <c r="D8" s="2" t="s">
        <v>31</v>
      </c>
      <c r="E8" s="3" t="s">
        <v>32</v>
      </c>
      <c r="F8" s="2" t="str">
        <f aca="false">L12</f>
        <v>ФК ВЕЛИКА МОШТАНИЦА</v>
      </c>
      <c r="G8" s="3" t="str">
        <f aca="false">L13</f>
        <v>ФК БОРАЦ</v>
      </c>
      <c r="H8" s="0"/>
      <c r="I8" s="8"/>
      <c r="J8" s="0"/>
      <c r="K8" s="0"/>
      <c r="L8" s="0"/>
      <c r="M8" s="0"/>
    </row>
    <row r="9" customFormat="false" ht="12.8" hidden="false" customHeight="false" outlineLevel="0" collapsed="false">
      <c r="B9" s="11" t="s">
        <v>33</v>
      </c>
      <c r="C9" s="0" t="s">
        <v>34</v>
      </c>
      <c r="D9" s="2" t="s">
        <v>35</v>
      </c>
      <c r="E9" s="3" t="s">
        <v>36</v>
      </c>
      <c r="F9" s="2" t="str">
        <f aca="false">L18</f>
        <v>ФК БСК 1926</v>
      </c>
      <c r="G9" s="3" t="str">
        <f aca="false">L23</f>
        <v>ФК ЖЕЛЕЗНИК 1930</v>
      </c>
      <c r="H9" s="0"/>
      <c r="I9" s="8"/>
      <c r="J9" s="0"/>
      <c r="K9" s="4"/>
      <c r="L9" s="4"/>
      <c r="M9" s="0"/>
    </row>
    <row r="10" customFormat="false" ht="12.8" hidden="false" customHeight="false" outlineLevel="0" collapsed="false">
      <c r="B10" s="11" t="s">
        <v>37</v>
      </c>
      <c r="C10" s="0" t="s">
        <v>38</v>
      </c>
      <c r="D10" s="2" t="s">
        <v>39</v>
      </c>
      <c r="E10" s="3" t="s">
        <v>40</v>
      </c>
      <c r="F10" s="2" t="str">
        <f aca="false">L19</f>
        <v>ФК ЛОКОМОТИВА</v>
      </c>
      <c r="G10" s="3" t="str">
        <f aca="false">L20</f>
        <v>ОФК ЖАРКОВО</v>
      </c>
      <c r="H10" s="0"/>
      <c r="I10" s="8"/>
      <c r="J10" s="0"/>
      <c r="K10" s="4"/>
      <c r="L10" s="4"/>
      <c r="M10" s="0"/>
    </row>
    <row r="11" customFormat="false" ht="12.75" hidden="false" customHeight="false" outlineLevel="0" collapsed="false">
      <c r="B11" s="13"/>
      <c r="C11" s="4"/>
      <c r="D11" s="12"/>
      <c r="E11" s="12"/>
      <c r="F11" s="4"/>
      <c r="G11" s="4"/>
      <c r="H11" s="0"/>
      <c r="I11" s="0"/>
      <c r="J11" s="0"/>
      <c r="K11" s="0" t="s">
        <v>41</v>
      </c>
      <c r="L11" s="0" t="s">
        <v>42</v>
      </c>
      <c r="M11" s="0"/>
    </row>
    <row r="12" customFormat="false" ht="12.8" hidden="false" customHeight="false" outlineLevel="0" collapsed="false">
      <c r="A12" s="0" t="s">
        <v>43</v>
      </c>
      <c r="B12" s="7" t="s">
        <v>44</v>
      </c>
      <c r="C12" s="0" t="s">
        <v>30</v>
      </c>
      <c r="D12" s="14" t="s">
        <v>6</v>
      </c>
      <c r="E12" s="15" t="s">
        <v>16</v>
      </c>
      <c r="F12" s="14" t="str">
        <f aca="false">L7</f>
        <v>ФК ШЕЋЕРАНАЦ АДА</v>
      </c>
      <c r="G12" s="15" t="str">
        <f aca="false">L6</f>
        <v>ФК БСК БОРЧА</v>
      </c>
      <c r="H12" s="0"/>
      <c r="I12" s="8" t="s">
        <v>45</v>
      </c>
      <c r="J12" s="16"/>
      <c r="K12" s="0" t="s">
        <v>46</v>
      </c>
      <c r="L12" s="0" t="s">
        <v>47</v>
      </c>
      <c r="M12" s="0"/>
    </row>
    <row r="13" customFormat="false" ht="12.8" hidden="false" customHeight="false" outlineLevel="0" collapsed="false">
      <c r="B13" s="7"/>
      <c r="C13" s="0" t="s">
        <v>34</v>
      </c>
      <c r="D13" s="14" t="s">
        <v>5</v>
      </c>
      <c r="E13" s="15" t="s">
        <v>15</v>
      </c>
      <c r="F13" s="14" t="s">
        <v>48</v>
      </c>
      <c r="G13" s="15" t="s">
        <v>49</v>
      </c>
      <c r="H13" s="0"/>
      <c r="I13" s="8"/>
      <c r="J13" s="16"/>
      <c r="K13" s="0" t="s">
        <v>50</v>
      </c>
      <c r="L13" s="0" t="s">
        <v>51</v>
      </c>
      <c r="M13" s="0"/>
    </row>
    <row r="14" customFormat="false" ht="12.8" hidden="false" customHeight="false" outlineLevel="0" collapsed="false">
      <c r="B14" s="7" t="s">
        <v>52</v>
      </c>
      <c r="C14" s="0" t="s">
        <v>38</v>
      </c>
      <c r="D14" s="14" t="s">
        <v>22</v>
      </c>
      <c r="E14" s="15" t="s">
        <v>32</v>
      </c>
      <c r="F14" s="14" t="str">
        <f aca="false">L14</f>
        <v>ФК ОМЛАДИНАЦ 1961</v>
      </c>
      <c r="G14" s="15" t="str">
        <f aca="false">L13</f>
        <v>ФК БОРАЦ</v>
      </c>
      <c r="H14" s="0"/>
      <c r="I14" s="8"/>
      <c r="J14" s="16"/>
      <c r="K14" s="0" t="s">
        <v>53</v>
      </c>
      <c r="L14" s="0" t="s">
        <v>54</v>
      </c>
      <c r="M14" s="0"/>
    </row>
    <row r="15" customFormat="false" ht="12.8" hidden="false" customHeight="false" outlineLevel="0" collapsed="false">
      <c r="B15" s="17"/>
      <c r="C15" s="1"/>
      <c r="D15" s="12"/>
      <c r="E15" s="12"/>
      <c r="H15" s="0"/>
      <c r="I15" s="8"/>
      <c r="J15" s="0"/>
      <c r="M15" s="0"/>
    </row>
    <row r="16" customFormat="false" ht="12.8" hidden="false" customHeight="false" outlineLevel="0" collapsed="false">
      <c r="A16" s="0" t="s">
        <v>55</v>
      </c>
      <c r="B16" s="7" t="s">
        <v>56</v>
      </c>
      <c r="C16" s="0" t="s">
        <v>30</v>
      </c>
      <c r="D16" s="14" t="s">
        <v>21</v>
      </c>
      <c r="E16" s="15" t="s">
        <v>31</v>
      </c>
      <c r="F16" s="14" t="str">
        <f aca="false">L11</f>
        <v>ФК КОМГРАП</v>
      </c>
      <c r="G16" s="15" t="str">
        <f aca="false">L12</f>
        <v>ФК ВЕЛИКА МОШТАНИЦА</v>
      </c>
      <c r="H16" s="0"/>
      <c r="I16" s="8"/>
      <c r="J16" s="0"/>
      <c r="M16" s="0"/>
    </row>
    <row r="17" customFormat="false" ht="12.8" hidden="false" customHeight="false" outlineLevel="0" collapsed="false">
      <c r="B17" s="7" t="s">
        <v>57</v>
      </c>
      <c r="C17" s="0" t="s">
        <v>34</v>
      </c>
      <c r="D17" s="14" t="s">
        <v>36</v>
      </c>
      <c r="E17" s="15" t="s">
        <v>40</v>
      </c>
      <c r="F17" s="14" t="str">
        <f aca="false">L23</f>
        <v>ФК ЖЕЛЕЗНИК 1930</v>
      </c>
      <c r="G17" s="15" t="str">
        <f aca="false">L20</f>
        <v>ОФК ЖАРКОВО</v>
      </c>
      <c r="H17" s="0"/>
      <c r="I17" s="8"/>
      <c r="J17" s="0"/>
      <c r="K17" s="0"/>
      <c r="L17" s="0"/>
      <c r="M17" s="0"/>
    </row>
    <row r="18" customFormat="false" ht="12.8" hidden="false" customHeight="false" outlineLevel="0" collapsed="false">
      <c r="B18" s="7" t="s">
        <v>58</v>
      </c>
      <c r="C18" s="0" t="s">
        <v>38</v>
      </c>
      <c r="D18" s="14" t="s">
        <v>35</v>
      </c>
      <c r="E18" s="15" t="s">
        <v>39</v>
      </c>
      <c r="F18" s="14" t="s">
        <v>9</v>
      </c>
      <c r="G18" s="15" t="s">
        <v>18</v>
      </c>
      <c r="H18" s="0"/>
      <c r="I18" s="8"/>
      <c r="J18" s="0"/>
      <c r="K18" s="5" t="s">
        <v>59</v>
      </c>
      <c r="L18" s="0" t="s">
        <v>48</v>
      </c>
      <c r="M18" s="0"/>
    </row>
    <row r="19" customFormat="false" ht="12.75" hidden="false" customHeight="false" outlineLevel="0" collapsed="false">
      <c r="B19" s="17"/>
      <c r="D19" s="12"/>
      <c r="E19" s="12"/>
      <c r="F19" s="0"/>
      <c r="G19" s="0"/>
      <c r="H19" s="0"/>
      <c r="I19" s="0"/>
      <c r="J19" s="0"/>
      <c r="K19" s="5" t="s">
        <v>60</v>
      </c>
      <c r="L19" s="0" t="s">
        <v>49</v>
      </c>
      <c r="M19" s="0"/>
    </row>
    <row r="20" customFormat="false" ht="12.8" hidden="false" customHeight="false" outlineLevel="0" collapsed="false">
      <c r="A20" s="0" t="s">
        <v>61</v>
      </c>
      <c r="B20" s="7" t="s">
        <v>62</v>
      </c>
      <c r="C20" s="0" t="s">
        <v>63</v>
      </c>
      <c r="D20" s="14" t="s">
        <v>15</v>
      </c>
      <c r="E20" s="15" t="s">
        <v>6</v>
      </c>
      <c r="F20" s="14" t="str">
        <f aca="false">L5</f>
        <v>ФК СРЕМЧИЦА</v>
      </c>
      <c r="G20" s="15" t="str">
        <f aca="false">L7</f>
        <v>ФК ШЕЋЕРАНАЦ АДА</v>
      </c>
      <c r="H20" s="0"/>
      <c r="I20" s="8" t="s">
        <v>64</v>
      </c>
      <c r="J20" s="0"/>
      <c r="K20" s="5" t="s">
        <v>65</v>
      </c>
      <c r="L20" s="0" t="s">
        <v>66</v>
      </c>
      <c r="M20" s="0"/>
    </row>
    <row r="21" customFormat="false" ht="12.8" hidden="false" customHeight="false" outlineLevel="0" collapsed="false">
      <c r="B21" s="7"/>
      <c r="C21" s="0" t="s">
        <v>67</v>
      </c>
      <c r="D21" s="14"/>
      <c r="E21" s="15"/>
      <c r="F21" s="14" t="s">
        <v>68</v>
      </c>
      <c r="G21" s="15" t="s">
        <v>69</v>
      </c>
      <c r="H21" s="0"/>
      <c r="I21" s="8"/>
      <c r="J21" s="0"/>
      <c r="K21" s="5"/>
      <c r="L21" s="0"/>
      <c r="M21" s="0"/>
    </row>
    <row r="22" customFormat="false" ht="12.8" hidden="false" customHeight="false" outlineLevel="0" collapsed="false">
      <c r="B22" s="7"/>
      <c r="C22" s="0" t="s">
        <v>70</v>
      </c>
      <c r="D22" s="14"/>
      <c r="E22" s="15"/>
      <c r="F22" s="14" t="s">
        <v>11</v>
      </c>
      <c r="G22" s="15" t="s">
        <v>71</v>
      </c>
      <c r="H22" s="0"/>
      <c r="I22" s="8"/>
      <c r="J22" s="0"/>
      <c r="K22" s="5"/>
      <c r="L22" s="0"/>
      <c r="M22" s="0"/>
    </row>
    <row r="23" customFormat="false" ht="12.8" hidden="false" customHeight="false" outlineLevel="0" collapsed="false">
      <c r="B23" s="18" t="s">
        <v>72</v>
      </c>
      <c r="C23" s="0" t="s">
        <v>38</v>
      </c>
      <c r="D23" s="14" t="s">
        <v>16</v>
      </c>
      <c r="E23" s="15" t="s">
        <v>5</v>
      </c>
      <c r="F23" s="19" t="str">
        <f aca="false">L6</f>
        <v>ФК БСК БОРЧА</v>
      </c>
      <c r="G23" s="15" t="str">
        <f aca="false">L3</f>
        <v>ФК УМКА</v>
      </c>
      <c r="H23" s="0"/>
      <c r="I23" s="8"/>
      <c r="J23" s="0"/>
      <c r="K23" s="5" t="s">
        <v>73</v>
      </c>
      <c r="L23" s="0" t="s">
        <v>74</v>
      </c>
      <c r="M23" s="0"/>
    </row>
    <row r="24" customFormat="false" ht="12.8" hidden="false" customHeight="false" outlineLevel="0" collapsed="false">
      <c r="B24" s="18" t="s">
        <v>75</v>
      </c>
      <c r="C24" s="0" t="s">
        <v>76</v>
      </c>
      <c r="D24" s="14" t="s">
        <v>31</v>
      </c>
      <c r="E24" s="15" t="s">
        <v>22</v>
      </c>
      <c r="F24" s="14" t="str">
        <f aca="false">L12</f>
        <v>ФК ВЕЛИКА МОШТАНИЦА</v>
      </c>
      <c r="G24" s="15" t="str">
        <f aca="false">L14</f>
        <v>ФК ОМЛАДИНАЦ 1961</v>
      </c>
      <c r="H24" s="0"/>
      <c r="I24" s="8"/>
      <c r="J24" s="0"/>
      <c r="K24" s="16"/>
      <c r="L24" s="0"/>
      <c r="M24" s="0"/>
    </row>
    <row r="25" s="1" customFormat="true" ht="12.8" hidden="false" customHeight="false" outlineLevel="0" collapsed="false">
      <c r="B25" s="17"/>
      <c r="D25" s="12"/>
      <c r="E25" s="12"/>
      <c r="I25" s="8"/>
    </row>
    <row r="26" customFormat="false" ht="12.8" hidden="false" customHeight="false" outlineLevel="0" collapsed="false">
      <c r="A26" s="0" t="s">
        <v>77</v>
      </c>
      <c r="B26" s="7" t="s">
        <v>78</v>
      </c>
      <c r="C26" s="0" t="s">
        <v>30</v>
      </c>
      <c r="D26" s="14" t="s">
        <v>32</v>
      </c>
      <c r="E26" s="15" t="s">
        <v>21</v>
      </c>
      <c r="F26" s="14" t="str">
        <f aca="false">L13</f>
        <v>ФК БОРАЦ</v>
      </c>
      <c r="G26" s="15" t="str">
        <f aca="false">L11</f>
        <v>ФК КОМГРАП</v>
      </c>
      <c r="H26" s="0"/>
      <c r="I26" s="8"/>
      <c r="J26" s="0"/>
      <c r="M26" s="0"/>
    </row>
    <row r="27" customFormat="false" ht="12.8" hidden="false" customHeight="false" outlineLevel="0" collapsed="false">
      <c r="B27" s="7" t="s">
        <v>79</v>
      </c>
      <c r="C27" s="0" t="s">
        <v>34</v>
      </c>
      <c r="D27" s="14" t="s">
        <v>39</v>
      </c>
      <c r="E27" s="15" t="s">
        <v>36</v>
      </c>
      <c r="F27" s="14" t="str">
        <f aca="false">L19</f>
        <v>ФК ЛОКОМОТИВА</v>
      </c>
      <c r="G27" s="15" t="str">
        <f aca="false">L23</f>
        <v>ФК ЖЕЛЕЗНИК 1930</v>
      </c>
      <c r="H27" s="0"/>
      <c r="I27" s="8"/>
      <c r="J27" s="0"/>
      <c r="M27" s="0"/>
    </row>
    <row r="28" customFormat="false" ht="12.8" hidden="false" customHeight="false" outlineLevel="0" collapsed="false">
      <c r="B28" s="18" t="s">
        <v>80</v>
      </c>
      <c r="C28" s="0" t="s">
        <v>38</v>
      </c>
      <c r="D28" s="14" t="s">
        <v>40</v>
      </c>
      <c r="E28" s="15" t="s">
        <v>35</v>
      </c>
      <c r="F28" s="14" t="str">
        <f aca="false">L20</f>
        <v>ОФК ЖАРКОВО</v>
      </c>
      <c r="G28" s="15" t="str">
        <f aca="false">L18</f>
        <v>ФК БСК 1926</v>
      </c>
      <c r="H28" s="0"/>
      <c r="I28" s="8"/>
      <c r="J28" s="0"/>
      <c r="K28" s="0"/>
      <c r="L28" s="0"/>
      <c r="M28" s="0"/>
    </row>
    <row r="29" customFormat="false" ht="12.75" hidden="false" customHeight="false" outlineLevel="0" collapsed="false">
      <c r="D29" s="12"/>
      <c r="E29" s="12"/>
      <c r="F29" s="20" t="s">
        <v>81</v>
      </c>
      <c r="G29" s="20"/>
      <c r="H29" s="20"/>
      <c r="I29" s="20"/>
      <c r="J29" s="20"/>
      <c r="K29" s="20"/>
      <c r="L29" s="20"/>
    </row>
    <row r="30" customFormat="false" ht="12.8" hidden="false" customHeight="false" outlineLevel="0" collapsed="false">
      <c r="A30" s="0" t="s">
        <v>82</v>
      </c>
      <c r="C30" s="0" t="s">
        <v>83</v>
      </c>
      <c r="D30" s="14"/>
      <c r="E30" s="15"/>
      <c r="F30" s="14"/>
      <c r="G30" s="15"/>
    </row>
    <row r="31" customFormat="false" ht="12.75" hidden="false" customHeight="false" outlineLevel="0" collapsed="false">
      <c r="D31" s="12"/>
      <c r="E31" s="12"/>
    </row>
    <row r="32" customFormat="false" ht="12.8" hidden="false" customHeight="true" outlineLevel="0" collapsed="false">
      <c r="D32" s="12"/>
      <c r="E32" s="12"/>
      <c r="F32" s="21" t="s">
        <v>84</v>
      </c>
      <c r="G32" s="21"/>
    </row>
    <row r="33" customFormat="false" ht="12.8" hidden="false" customHeight="false" outlineLevel="0" collapsed="false">
      <c r="C33" s="0" t="s">
        <v>4</v>
      </c>
      <c r="D33" s="12"/>
      <c r="E33" s="12"/>
      <c r="F33" s="2" t="s">
        <v>85</v>
      </c>
      <c r="G33" s="3"/>
    </row>
    <row r="34" customFormat="false" ht="12.8" hidden="false" customHeight="false" outlineLevel="0" collapsed="false">
      <c r="C34" s="0" t="s">
        <v>67</v>
      </c>
      <c r="D34" s="12"/>
      <c r="E34" s="12"/>
      <c r="F34" s="2" t="s">
        <v>86</v>
      </c>
      <c r="G34" s="3"/>
    </row>
    <row r="35" customFormat="false" ht="12.8" hidden="false" customHeight="false" outlineLevel="0" collapsed="false">
      <c r="D35" s="12"/>
      <c r="E35" s="12"/>
      <c r="F35" s="22"/>
      <c r="G35" s="22"/>
    </row>
    <row r="36" customFormat="false" ht="12.75" hidden="false" customHeight="true" outlineLevel="0" collapsed="false">
      <c r="A36" s="0" t="s">
        <v>87</v>
      </c>
      <c r="D36" s="14"/>
      <c r="E36" s="15"/>
      <c r="F36" s="21" t="s">
        <v>88</v>
      </c>
      <c r="G36" s="21"/>
    </row>
    <row r="37" customFormat="false" ht="12.75" hidden="false" customHeight="false" outlineLevel="0" collapsed="false">
      <c r="C37" s="0" t="s">
        <v>70</v>
      </c>
      <c r="D37" s="14"/>
      <c r="E37" s="15"/>
      <c r="F37" s="14" t="s">
        <v>89</v>
      </c>
      <c r="G37" s="15" t="s">
        <v>90</v>
      </c>
    </row>
    <row r="38" customFormat="false" ht="12.75" hidden="false" customHeight="false" outlineLevel="0" collapsed="false">
      <c r="C38" s="0" t="s">
        <v>91</v>
      </c>
      <c r="D38" s="14"/>
      <c r="E38" s="15"/>
      <c r="F38" s="14" t="s">
        <v>92</v>
      </c>
      <c r="G38" s="15" t="s">
        <v>93</v>
      </c>
    </row>
    <row r="39" s="4" customFormat="true" ht="12.75" hidden="false" customHeight="false" outlineLevel="0" collapsed="false">
      <c r="D39" s="12"/>
      <c r="E39" s="12"/>
      <c r="F39" s="23"/>
      <c r="G39" s="24"/>
    </row>
    <row r="40" customFormat="false" ht="12.75" hidden="false" customHeight="true" outlineLevel="0" collapsed="false">
      <c r="A40" s="0" t="s">
        <v>94</v>
      </c>
      <c r="D40" s="14"/>
      <c r="E40" s="15"/>
      <c r="F40" s="21" t="s">
        <v>95</v>
      </c>
      <c r="G40" s="21"/>
    </row>
    <row r="41" customFormat="false" ht="12.75" hidden="false" customHeight="false" outlineLevel="0" collapsed="false">
      <c r="C41" s="0" t="s">
        <v>30</v>
      </c>
      <c r="D41" s="14"/>
      <c r="E41" s="15"/>
      <c r="F41" s="25"/>
      <c r="G41" s="15"/>
    </row>
    <row r="42" customFormat="false" ht="12.75" hidden="false" customHeight="true" outlineLevel="0" collapsed="false">
      <c r="D42" s="14"/>
      <c r="E42" s="15"/>
      <c r="F42" s="21" t="s">
        <v>96</v>
      </c>
      <c r="G42" s="21"/>
    </row>
    <row r="43" customFormat="false" ht="12.75" hidden="false" customHeight="false" outlineLevel="0" collapsed="false">
      <c r="C43" s="0" t="s">
        <v>34</v>
      </c>
      <c r="D43" s="14"/>
      <c r="E43" s="15"/>
      <c r="F43" s="25"/>
      <c r="G43" s="15"/>
    </row>
    <row r="45" customFormat="false" ht="12.8" hidden="false" customHeight="false" outlineLevel="0" collapsed="false">
      <c r="F45" s="12"/>
      <c r="G45" s="12"/>
    </row>
    <row r="46" customFormat="false" ht="12.8" hidden="false" customHeight="false" outlineLevel="0" collapsed="false">
      <c r="F46" s="12"/>
      <c r="G46" s="12"/>
    </row>
    <row r="47" customFormat="false" ht="12.8" hidden="false" customHeight="false" outlineLevel="0" collapsed="false">
      <c r="F47" s="12"/>
      <c r="G47" s="12"/>
    </row>
    <row r="48" customFormat="false" ht="12.8" hidden="false" customHeight="false" outlineLevel="0" collapsed="false">
      <c r="F48" s="12"/>
      <c r="G48" s="12"/>
    </row>
    <row r="49" customFormat="false" ht="12.8" hidden="false" customHeight="false" outlineLevel="0" collapsed="false">
      <c r="F49" s="12"/>
      <c r="G49" s="12"/>
    </row>
    <row r="50" customFormat="false" ht="12.8" hidden="false" customHeight="false" outlineLevel="0" collapsed="false">
      <c r="F50" s="12"/>
      <c r="G50" s="12"/>
    </row>
    <row r="51" customFormat="false" ht="12.8" hidden="false" customHeight="false" outlineLevel="0" collapsed="false">
      <c r="F51" s="12"/>
      <c r="G51" s="12"/>
    </row>
    <row r="52" customFormat="false" ht="12.8" hidden="false" customHeight="false" outlineLevel="0" collapsed="false">
      <c r="F52" s="12"/>
      <c r="G52" s="12"/>
    </row>
    <row r="53" customFormat="false" ht="12.8" hidden="false" customHeight="false" outlineLevel="0" collapsed="false">
      <c r="F53" s="12"/>
      <c r="G53" s="12"/>
    </row>
    <row r="54" customFormat="false" ht="12.8" hidden="false" customHeight="false" outlineLevel="0" collapsed="false">
      <c r="F54" s="12"/>
      <c r="G54" s="12"/>
    </row>
    <row r="55" customFormat="false" ht="12.8" hidden="false" customHeight="false" outlineLevel="0" collapsed="false">
      <c r="F55" s="12"/>
      <c r="G55" s="12"/>
    </row>
  </sheetData>
  <mergeCells count="7">
    <mergeCell ref="I3:I10"/>
    <mergeCell ref="I12:I18"/>
    <mergeCell ref="I20:I28"/>
    <mergeCell ref="F32:G32"/>
    <mergeCell ref="F36:G36"/>
    <mergeCell ref="F40:G40"/>
    <mergeCell ref="F42:G4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2019-01-21T12:54:40Z</dcterms:created>
  <dc:creator>Danijela Balic</dc:creator>
  <dc:description/>
  <dc:language>en-US</dc:language>
  <cp:lastModifiedBy/>
  <cp:lastPrinted>2025-01-28T13:04:22Z</cp:lastPrinted>
  <dcterms:modified xsi:type="dcterms:W3CDTF">2025-01-28T13:06:03Z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